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riik.sise\yld\ram$\Yld\Eelarve 2002-2015 RO kataloogid\1._Riigieelarved_2002-2016\2024\Investeeringud_majanduse_elavdamise_meetmed\VA-de infokorje sisendid\MKM\"/>
    </mc:Choice>
  </mc:AlternateContent>
  <xr:revisionPtr revIDLastSave="0" documentId="13_ncr:1_{CB82C5F9-FE85-46EB-8B42-FC4DF5CFC525}" xr6:coauthVersionLast="47" xr6:coauthVersionMax="47" xr10:uidLastSave="{00000000-0000-0000-0000-000000000000}"/>
  <bookViews>
    <workbookView xWindow="28515" yWindow="0" windowWidth="23085" windowHeight="20640" xr2:uid="{F73D901D-67F9-4F3C-953F-575AF60DE1C0}"/>
  </bookViews>
  <sheets>
    <sheet name="Vorm" sheetId="1" r:id="rId1"/>
    <sheet name="Juh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G7" i="1"/>
  <c r="H7" i="1" s="1"/>
  <c r="G6" i="1"/>
  <c r="H6" i="1" s="1"/>
  <c r="G5" i="1"/>
  <c r="H5" i="1" l="1"/>
</calcChain>
</file>

<file path=xl/sharedStrings.xml><?xml version="1.0" encoding="utf-8"?>
<sst xmlns="http://schemas.openxmlformats.org/spreadsheetml/2006/main" count="26" uniqueCount="25">
  <si>
    <t>Investeering/investeeringutoetus</t>
  </si>
  <si>
    <t>Prognoos 2024 augusti lõpuks (kohustuste %)</t>
  </si>
  <si>
    <t>Objektikood</t>
  </si>
  <si>
    <t>2024 eelarve, sh ülekantavad vahendid</t>
  </si>
  <si>
    <t>2024 lepinguline kohustus võetud (summa)</t>
  </si>
  <si>
    <t>2024 hange välja kuulutatud aga lepingud veel sõlmimata (summa)</t>
  </si>
  <si>
    <t>Andmed on käibemaksuta.</t>
  </si>
  <si>
    <t xml:space="preserve">Toetuste puhul on oluline, et valitsemisala on teinud toetuse jaotamise otsuse (välistoetuste puhul näiteks kui TAT on avaldatud või taotlusvoor avatud).   </t>
  </si>
  <si>
    <t>Kokku 2024 eelarvest kohustustega kaetud (summa)</t>
  </si>
  <si>
    <t>Kokku 2024 eelarvest kohustustega kaetud (%)</t>
  </si>
  <si>
    <t>Soovi korral võib ühte objektikoodi korduvalt kasutada ja andmeid detailsemalt esitada mitmel real kuid ülevaates näitame maksimaalselt objektikoodi lõikes.</t>
  </si>
  <si>
    <t>Kasutamist vaatame toetuse jagaja vaates mitte toetuse saaja vaates (täitmises ei ole oluline, et toetuse saaja on esitanud ära aruande).</t>
  </si>
  <si>
    <t>Andmed esitatakse objektikoodi lõikes.</t>
  </si>
  <si>
    <t>Kui raamatupidamislik eelarve täitmine (veerg D) tagab piisava osakaalu, et on näha, et augusti lõpuks seatud eesmärk on saavutatav, siis ei ole vajadust detailset hangete ja lepingute infot esitada (veerud E ja F).</t>
  </si>
  <si>
    <t>Arvestatud on SAPis kajastuvat investeeringute ja investeeringutoetuste eelarve limiiti, sõltumata allikast, sh ka riiklik kaasfinantseering ja omafinantseering.</t>
  </si>
  <si>
    <t>2024  täitmine, raamatupidamise kulud ( 30.06.2024 seisuga)</t>
  </si>
  <si>
    <t>Selgitus, kui I poolaasta kohustustega kaetud maht ei taga augusti lõpuks 70%, millal hanked välja kuulutatakse ja millal on prognoositav lepingute sõlmimise aeg (tuua välja ka võimalikud teadaolevad takistused või asjaolud, mis nihutavad tegevusi)</t>
  </si>
  <si>
    <t>Täitmise andmed on võetud esimese poolaasta kohta  SAP aruandest EA001 (kõik IN objektikoodiga eelarve read). Väljavõte on tehtud 29.07.2024.</t>
  </si>
  <si>
    <t>IN002000</t>
  </si>
  <si>
    <t>IT investeeringud</t>
  </si>
  <si>
    <t>Suurinvestori investeeringutoetus</t>
  </si>
  <si>
    <t>Viimase miili kogukonna meede</t>
  </si>
  <si>
    <t>IN005000</t>
  </si>
  <si>
    <t>IN070097</t>
  </si>
  <si>
    <t>IN001997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</si>
</sst>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8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/>
    <xf numFmtId="165" fontId="0" fillId="0" borderId="1" xfId="2" applyNumberFormat="1" applyFont="1" applyBorder="1"/>
  </cellXfs>
  <cellStyles count="3">
    <cellStyle name="Koma" xfId="2" builtinId="3"/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320C-3E02-41E0-8D6C-95F4A39B1DCF}">
  <dimension ref="A2:L18"/>
  <sheetViews>
    <sheetView tabSelected="1" workbookViewId="0">
      <selection activeCell="G9" sqref="G9:H18"/>
    </sheetView>
  </sheetViews>
  <sheetFormatPr defaultRowHeight="15" x14ac:dyDescent="0.25"/>
  <cols>
    <col min="1" max="1" width="30.85546875" bestFit="1" customWidth="1"/>
    <col min="2" max="2" width="12.140625" customWidth="1"/>
    <col min="3" max="3" width="12.7109375" customWidth="1"/>
    <col min="4" max="4" width="16.5703125" customWidth="1"/>
    <col min="5" max="7" width="15.28515625" customWidth="1"/>
    <col min="8" max="9" width="14" customWidth="1"/>
    <col min="10" max="10" width="33" customWidth="1"/>
    <col min="11" max="11" width="27.85546875" customWidth="1"/>
  </cols>
  <sheetData>
    <row r="2" spans="1:12" x14ac:dyDescent="0.25">
      <c r="A2" s="1"/>
      <c r="B2" s="1"/>
      <c r="C2" s="1"/>
    </row>
    <row r="3" spans="1:12" x14ac:dyDescent="0.25">
      <c r="A3" s="1"/>
      <c r="B3" s="1"/>
      <c r="C3" s="1"/>
      <c r="L3" s="1"/>
    </row>
    <row r="4" spans="1:12" ht="100.5" customHeight="1" x14ac:dyDescent="0.25">
      <c r="A4" s="2" t="s">
        <v>0</v>
      </c>
      <c r="B4" s="2" t="s">
        <v>2</v>
      </c>
      <c r="C4" s="2" t="s">
        <v>3</v>
      </c>
      <c r="D4" s="2" t="s">
        <v>15</v>
      </c>
      <c r="E4" s="2" t="s">
        <v>4</v>
      </c>
      <c r="F4" s="2" t="s">
        <v>5</v>
      </c>
      <c r="G4" s="2" t="s">
        <v>8</v>
      </c>
      <c r="H4" s="2" t="s">
        <v>9</v>
      </c>
      <c r="I4" s="2" t="s">
        <v>1</v>
      </c>
      <c r="J4" s="2" t="s">
        <v>16</v>
      </c>
    </row>
    <row r="5" spans="1:12" x14ac:dyDescent="0.25">
      <c r="A5" s="3" t="s">
        <v>19</v>
      </c>
      <c r="B5" s="3" t="s">
        <v>18</v>
      </c>
      <c r="C5" s="5">
        <v>-34375020</v>
      </c>
      <c r="D5" s="5">
        <v>-4022932.86</v>
      </c>
      <c r="E5" s="3"/>
      <c r="F5" s="3"/>
      <c r="G5" s="5">
        <f>D5+E5+F5</f>
        <v>-4022932.86</v>
      </c>
      <c r="H5" s="4">
        <f t="shared" ref="H5:H10" si="0">(G5/C5)</f>
        <v>0.11703070601849831</v>
      </c>
      <c r="I5" s="3"/>
      <c r="J5" s="3"/>
    </row>
    <row r="6" spans="1:12" x14ac:dyDescent="0.25">
      <c r="A6" s="3" t="s">
        <v>20</v>
      </c>
      <c r="B6" s="3" t="s">
        <v>22</v>
      </c>
      <c r="C6" s="5">
        <v>-4000000</v>
      </c>
      <c r="D6" s="5">
        <v>-341482.7</v>
      </c>
      <c r="E6" s="3"/>
      <c r="F6" s="3"/>
      <c r="G6" s="5">
        <f t="shared" ref="G6:G18" si="1">D6+E6+F6</f>
        <v>-341482.7</v>
      </c>
      <c r="H6" s="4">
        <f t="shared" si="0"/>
        <v>8.5370675000000007E-2</v>
      </c>
      <c r="I6" s="3"/>
      <c r="J6" s="3"/>
    </row>
    <row r="7" spans="1:12" x14ac:dyDescent="0.25">
      <c r="A7" s="3" t="s">
        <v>21</v>
      </c>
      <c r="B7" s="3" t="s">
        <v>23</v>
      </c>
      <c r="C7" s="5">
        <v>-799892</v>
      </c>
      <c r="D7" s="5">
        <v>-5700</v>
      </c>
      <c r="E7" s="3"/>
      <c r="F7" s="3"/>
      <c r="G7" s="5">
        <f t="shared" si="1"/>
        <v>-5700</v>
      </c>
      <c r="H7" s="4">
        <f t="shared" si="0"/>
        <v>7.1259620048706573E-3</v>
      </c>
      <c r="I7" s="3"/>
      <c r="J7" s="3"/>
    </row>
    <row r="8" spans="1:12" x14ac:dyDescent="0.25">
      <c r="A8" s="3" t="s">
        <v>19</v>
      </c>
      <c r="B8" s="3" t="s">
        <v>24</v>
      </c>
      <c r="C8" s="5">
        <v>-100000</v>
      </c>
      <c r="D8" s="5">
        <v>-29502</v>
      </c>
      <c r="E8" s="3"/>
      <c r="F8" s="3"/>
      <c r="G8" s="5">
        <f t="shared" si="1"/>
        <v>-29502</v>
      </c>
      <c r="H8" s="4">
        <f t="shared" si="0"/>
        <v>0.29502</v>
      </c>
      <c r="I8" s="3"/>
      <c r="J8" s="3"/>
    </row>
    <row r="9" spans="1:12" x14ac:dyDescent="0.25">
      <c r="A9" s="3"/>
      <c r="B9" s="3"/>
      <c r="C9" s="5"/>
      <c r="D9" s="5"/>
      <c r="E9" s="3"/>
      <c r="F9" s="3"/>
      <c r="G9" s="3"/>
      <c r="H9" s="4"/>
      <c r="I9" s="3"/>
      <c r="J9" s="3"/>
    </row>
    <row r="10" spans="1:12" x14ac:dyDescent="0.25">
      <c r="A10" s="3"/>
      <c r="B10" s="3"/>
      <c r="C10" s="5"/>
      <c r="D10" s="5"/>
      <c r="E10" s="3"/>
      <c r="F10" s="3"/>
      <c r="G10" s="3"/>
      <c r="H10" s="4"/>
      <c r="I10" s="3"/>
      <c r="J10" s="3"/>
    </row>
    <row r="11" spans="1:12" x14ac:dyDescent="0.25">
      <c r="A11" s="3"/>
      <c r="B11" s="3"/>
      <c r="C11" s="5"/>
      <c r="D11" s="5"/>
      <c r="E11" s="3"/>
      <c r="F11" s="3"/>
      <c r="G11" s="3"/>
      <c r="H11" s="4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4"/>
      <c r="I12" s="3"/>
      <c r="J12" s="3"/>
    </row>
    <row r="13" spans="1:12" x14ac:dyDescent="0.25">
      <c r="A13" s="3"/>
      <c r="B13" s="3"/>
      <c r="C13" s="3"/>
      <c r="D13" s="3"/>
      <c r="E13" s="3"/>
      <c r="F13" s="3"/>
      <c r="G13" s="3"/>
      <c r="H13" s="4"/>
      <c r="I13" s="3"/>
      <c r="J13" s="3"/>
    </row>
    <row r="14" spans="1:12" x14ac:dyDescent="0.25">
      <c r="A14" s="3"/>
      <c r="B14" s="3"/>
      <c r="C14" s="3"/>
      <c r="D14" s="3"/>
      <c r="E14" s="3"/>
      <c r="F14" s="3"/>
      <c r="G14" s="3"/>
      <c r="H14" s="4"/>
      <c r="I14" s="3"/>
      <c r="J14" s="3"/>
    </row>
    <row r="15" spans="1:12" x14ac:dyDescent="0.25">
      <c r="A15" s="3"/>
      <c r="B15" s="3"/>
      <c r="C15" s="3"/>
      <c r="D15" s="3"/>
      <c r="E15" s="3"/>
      <c r="F15" s="3"/>
      <c r="G15" s="3"/>
      <c r="H15" s="4"/>
      <c r="I15" s="3"/>
      <c r="J15" s="3"/>
    </row>
    <row r="16" spans="1:12" x14ac:dyDescent="0.25">
      <c r="A16" s="3"/>
      <c r="B16" s="3"/>
      <c r="C16" s="3"/>
      <c r="D16" s="3"/>
      <c r="E16" s="3"/>
      <c r="F16" s="3"/>
      <c r="G16" s="3"/>
      <c r="H16" s="4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4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4"/>
      <c r="I18" s="3"/>
      <c r="J18" s="3"/>
    </row>
  </sheetData>
  <phoneticPr fontId="3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2525-7457-4726-B4AE-D366D2FCFB7F}">
  <dimension ref="A2:Q15"/>
  <sheetViews>
    <sheetView workbookViewId="0">
      <selection activeCell="A3" sqref="A3"/>
    </sheetView>
  </sheetViews>
  <sheetFormatPr defaultRowHeight="15" x14ac:dyDescent="0.25"/>
  <cols>
    <col min="1" max="1" width="9.140625" customWidth="1"/>
  </cols>
  <sheetData>
    <row r="2" spans="1:17" x14ac:dyDescent="0.25">
      <c r="A2" t="s">
        <v>17</v>
      </c>
    </row>
    <row r="4" spans="1:17" x14ac:dyDescent="0.25">
      <c r="A4" t="s">
        <v>14</v>
      </c>
    </row>
    <row r="6" spans="1:17" x14ac:dyDescent="0.25">
      <c r="A6" t="s">
        <v>12</v>
      </c>
    </row>
    <row r="7" spans="1:17" x14ac:dyDescent="0.25">
      <c r="A7" t="s">
        <v>10</v>
      </c>
    </row>
    <row r="9" spans="1:17" x14ac:dyDescent="0.25">
      <c r="A9" t="s">
        <v>6</v>
      </c>
    </row>
    <row r="11" spans="1:17" x14ac:dyDescent="0.25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3" spans="1:17" x14ac:dyDescent="0.25">
      <c r="A13" t="s">
        <v>7</v>
      </c>
    </row>
    <row r="15" spans="1:17" x14ac:dyDescent="0.25">
      <c r="A15" t="s">
        <v>11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Vorm</vt:lpstr>
      <vt:lpstr>Juhis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Ratnik</dc:creator>
  <cp:lastModifiedBy>Kairit Eha</cp:lastModifiedBy>
  <dcterms:created xsi:type="dcterms:W3CDTF">2024-04-04T08:01:02Z</dcterms:created>
  <dcterms:modified xsi:type="dcterms:W3CDTF">2024-08-02T10:14:22Z</dcterms:modified>
</cp:coreProperties>
</file>